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orenzo\Downloads\"/>
    </mc:Choice>
  </mc:AlternateContent>
  <xr:revisionPtr revIDLastSave="0" documentId="13_ncr:1_{102B037E-97FF-4393-B185-F725BAFD8F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stomer ROI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F15" i="1" s="1"/>
  <c r="F12" i="1"/>
  <c r="D12" i="1"/>
  <c r="E13" i="1" s="1"/>
  <c r="D11" i="1"/>
  <c r="E16" i="1" l="1"/>
  <c r="E18" i="1" s="1"/>
</calcChain>
</file>

<file path=xl/sharedStrings.xml><?xml version="1.0" encoding="utf-8"?>
<sst xmlns="http://schemas.openxmlformats.org/spreadsheetml/2006/main" count="19" uniqueCount="19">
  <si>
    <t>Your Company's ROI (Input your information in the red fields)</t>
  </si>
  <si>
    <t xml:space="preserve">Before </t>
  </si>
  <si>
    <t xml:space="preserve">Emergency call outs </t>
  </si>
  <si>
    <t>Hours of admin work/week</t>
  </si>
  <si>
    <t>Average number of emergency call-outs (week)</t>
  </si>
  <si>
    <t>Number of staff</t>
  </si>
  <si>
    <t xml:space="preserve">Average cost of call-outs </t>
  </si>
  <si>
    <t>Hours of admin work/Year (Averge 4hrs Weekly</t>
  </si>
  <si>
    <t>Number of emergency call-outs/year</t>
  </si>
  <si>
    <t xml:space="preserve">Average salary of employees </t>
  </si>
  <si>
    <t>Lost revenue/year</t>
  </si>
  <si>
    <t xml:space="preserve">Annual salary expense </t>
  </si>
  <si>
    <t>Total Annual Loss</t>
  </si>
  <si>
    <t xml:space="preserve">After </t>
  </si>
  <si>
    <t>Number of Call-outs Prevented (48%)</t>
  </si>
  <si>
    <t xml:space="preserve">Retained Revenue </t>
  </si>
  <si>
    <t>Retained revenue after Onsite HQ Impliemntation</t>
  </si>
  <si>
    <t>The expected annual savings for your company is:</t>
  </si>
  <si>
    <t xml:space="preserve">*The calculation is based on the number of emergency call-outs prevented/year (48%), the cost per call-out, the hours of admin work/year, and the average wage.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</si>
</sst>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1" x14ac:knownFonts="1">
    <font>
      <sz val="10"/>
      <color rgb="FF000000"/>
      <name val="Verdana"/>
      <scheme val="minor"/>
    </font>
    <font>
      <b/>
      <sz val="13"/>
      <color theme="1"/>
      <name val="Arial"/>
    </font>
    <font>
      <b/>
      <sz val="15"/>
      <color theme="1"/>
      <name val="Montserrat"/>
    </font>
    <font>
      <sz val="10"/>
      <name val="Verdana"/>
    </font>
    <font>
      <b/>
      <sz val="13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5"/>
      <color rgb="FF1A1A1A"/>
      <name val="Verdana"/>
      <scheme val="minor"/>
    </font>
    <font>
      <b/>
      <sz val="15"/>
      <color theme="1"/>
      <name val="Verdana"/>
      <scheme val="minor"/>
    </font>
    <font>
      <sz val="10"/>
      <color theme="1"/>
      <name val="Verdana"/>
      <scheme val="minor"/>
    </font>
    <font>
      <b/>
      <sz val="10"/>
      <color theme="1"/>
      <name val="Verdana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A699"/>
        <bgColor rgb="FF00A699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F5A5F"/>
        <bgColor rgb="FFFF5A5F"/>
      </patternFill>
    </fill>
    <fill>
      <patternFill patternType="solid">
        <fgColor rgb="FFF3F3F3"/>
        <bgColor rgb="FFF3F3F3"/>
      </patternFill>
    </fill>
    <fill>
      <patternFill patternType="solid">
        <fgColor rgb="FF6AA84F"/>
        <bgColor rgb="FF6AA84F"/>
      </patternFill>
    </fill>
  </fills>
  <borders count="11">
    <border>
      <left/>
      <right/>
      <top/>
      <bottom/>
      <diagonal/>
    </border>
    <border>
      <left style="thick">
        <color rgb="FFBDBDBD"/>
      </left>
      <right/>
      <top style="thick">
        <color rgb="FFBDBDBD"/>
      </top>
      <bottom/>
      <diagonal/>
    </border>
    <border>
      <left/>
      <right/>
      <top style="thick">
        <color rgb="FFBDBDBD"/>
      </top>
      <bottom/>
      <diagonal/>
    </border>
    <border>
      <left/>
      <right style="thick">
        <color rgb="FFBDBDBD"/>
      </right>
      <top style="thick">
        <color rgb="FFBDBDBD"/>
      </top>
      <bottom/>
      <diagonal/>
    </border>
    <border>
      <left style="thick">
        <color rgb="FFBDBDBD"/>
      </left>
      <right/>
      <top/>
      <bottom style="thick">
        <color rgb="FFBDBDBD"/>
      </bottom>
      <diagonal/>
    </border>
    <border>
      <left/>
      <right/>
      <top/>
      <bottom style="thick">
        <color rgb="FFBDBDBD"/>
      </bottom>
      <diagonal/>
    </border>
    <border>
      <left/>
      <right style="thick">
        <color rgb="FFBDBDBD"/>
      </right>
      <top/>
      <bottom style="thick">
        <color rgb="FFBDBDBD"/>
      </bottom>
      <diagonal/>
    </border>
    <border>
      <left style="thick">
        <color rgb="FFBDBDBD"/>
      </left>
      <right/>
      <top style="thick">
        <color rgb="FFBDBDBD"/>
      </top>
      <bottom style="thick">
        <color rgb="FFBDBDBD"/>
      </bottom>
      <diagonal/>
    </border>
    <border>
      <left/>
      <right/>
      <top style="thick">
        <color rgb="FFBDBDBD"/>
      </top>
      <bottom style="thick">
        <color rgb="FFBDBDBD"/>
      </bottom>
      <diagonal/>
    </border>
    <border>
      <left/>
      <right style="thick">
        <color rgb="FFBDBDBD"/>
      </right>
      <top style="thick">
        <color rgb="FFBDBDBD"/>
      </top>
      <bottom style="thick">
        <color rgb="FFBDBDBD"/>
      </bottom>
      <diagonal/>
    </border>
    <border>
      <left style="thick">
        <color rgb="FFBDBDBD"/>
      </left>
      <right style="thick">
        <color rgb="FFBDBDBD"/>
      </right>
      <top style="thick">
        <color rgb="FFBDBDBD"/>
      </top>
      <bottom style="thick">
        <color rgb="FFBDBDBD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4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165" fontId="5" fillId="5" borderId="10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65" fontId="5" fillId="6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64" fontId="5" fillId="7" borderId="10" xfId="0" applyNumberFormat="1" applyFont="1" applyFill="1" applyBorder="1" applyAlignment="1">
      <alignment horizontal="center" vertical="center"/>
    </xf>
    <xf numFmtId="164" fontId="8" fillId="7" borderId="10" xfId="0" applyNumberFormat="1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5" fillId="3" borderId="7" xfId="0" applyFont="1" applyFill="1" applyBorder="1" applyAlignment="1">
      <alignment horizontal="center"/>
    </xf>
    <xf numFmtId="0" fontId="3" fillId="3" borderId="9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1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>
    <tableStyle name="Customer ROI Sheet-style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Indusrty Average-style" pivot="0" count="3" xr9:uid="{00000000-0011-0000-FFFF-FFFF01000000}">
      <tableStyleElement type="headerRow" dxfId="7"/>
      <tableStyleElement type="firstRowStripe" dxfId="6"/>
      <tableStyleElement type="secondRowStripe" dxfId="5"/>
    </tableStyle>
    <tableStyle name="Copy of Sheet1-style" pivot="0" count="2" xr9:uid="{00000000-0011-0000-FFFF-FFFF02000000}">
      <tableStyleElement type="firstRowStripe" dxfId="4"/>
      <tableStyleElement type="secondRowStripe" dxfId="3"/>
    </tableStyle>
    <tableStyle name="Copy of Sheet1-style 2" pivot="0" count="3" xr9:uid="{00000000-0011-0000-FFFF-FFFF03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D16:E16" headerRowCount="0">
  <tableColumns count="2">
    <tableColumn id="1" xr3:uid="{00000000-0010-0000-0000-000001000000}" name="Column1"/>
    <tableColumn id="2" xr3:uid="{00000000-0010-0000-0000-000002000000}" name="Column2"/>
  </tableColumns>
  <tableStyleInfo name="Customer ROI Sheet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C4:F29"/>
  <sheetViews>
    <sheetView showGridLines="0" tabSelected="1" workbookViewId="0"/>
  </sheetViews>
  <sheetFormatPr defaultColWidth="11.1796875" defaultRowHeight="15.75" customHeight="1" x14ac:dyDescent="0.2"/>
  <cols>
    <col min="3" max="3" width="31.1796875" customWidth="1"/>
    <col min="4" max="4" width="32.08984375" customWidth="1"/>
    <col min="5" max="5" width="30" customWidth="1"/>
    <col min="6" max="6" width="32.08984375" customWidth="1"/>
  </cols>
  <sheetData>
    <row r="4" spans="3:6" ht="15.75" customHeight="1" x14ac:dyDescent="0.3">
      <c r="C4" s="17"/>
      <c r="D4" s="18"/>
      <c r="E4" s="18"/>
      <c r="F4" s="18"/>
    </row>
    <row r="5" spans="3:6" ht="15.75" customHeight="1" x14ac:dyDescent="0.2">
      <c r="C5" s="19" t="s">
        <v>0</v>
      </c>
      <c r="D5" s="20"/>
      <c r="E5" s="20"/>
      <c r="F5" s="21"/>
    </row>
    <row r="6" spans="3:6" ht="15.75" customHeight="1" x14ac:dyDescent="0.2">
      <c r="C6" s="22"/>
      <c r="D6" s="23"/>
      <c r="E6" s="23"/>
      <c r="F6" s="24"/>
    </row>
    <row r="7" spans="3:6" ht="15.75" customHeight="1" x14ac:dyDescent="0.3">
      <c r="C7" s="25" t="s">
        <v>1</v>
      </c>
      <c r="D7" s="26"/>
      <c r="E7" s="26"/>
      <c r="F7" s="27"/>
    </row>
    <row r="8" spans="3:6" x14ac:dyDescent="0.25">
      <c r="C8" s="28" t="s">
        <v>2</v>
      </c>
      <c r="D8" s="29"/>
      <c r="E8" s="28" t="s">
        <v>3</v>
      </c>
      <c r="F8" s="29"/>
    </row>
    <row r="9" spans="3:6" ht="15.75" customHeight="1" x14ac:dyDescent="0.2">
      <c r="C9" s="1" t="s">
        <v>4</v>
      </c>
      <c r="D9" s="2">
        <v>3</v>
      </c>
      <c r="E9" s="3" t="s">
        <v>5</v>
      </c>
      <c r="F9" s="2">
        <v>6</v>
      </c>
    </row>
    <row r="10" spans="3:6" ht="15.75" customHeight="1" x14ac:dyDescent="0.2">
      <c r="C10" s="4" t="s">
        <v>6</v>
      </c>
      <c r="D10" s="5">
        <v>1000</v>
      </c>
      <c r="E10" s="6" t="s">
        <v>7</v>
      </c>
      <c r="F10" s="4">
        <v>208</v>
      </c>
    </row>
    <row r="11" spans="3:6" ht="15.75" customHeight="1" x14ac:dyDescent="0.2">
      <c r="C11" s="3" t="s">
        <v>8</v>
      </c>
      <c r="D11" s="3">
        <f>D9*52</f>
        <v>156</v>
      </c>
      <c r="E11" s="1" t="s">
        <v>9</v>
      </c>
      <c r="F11" s="7">
        <v>51852</v>
      </c>
    </row>
    <row r="12" spans="3:6" ht="15.75" customHeight="1" x14ac:dyDescent="0.2">
      <c r="C12" s="4" t="s">
        <v>10</v>
      </c>
      <c r="D12" s="8">
        <f>D10*D11</f>
        <v>156000</v>
      </c>
      <c r="E12" s="4" t="s">
        <v>11</v>
      </c>
      <c r="F12" s="9">
        <f>(F9*F10)+(F9*F11)</f>
        <v>312360</v>
      </c>
    </row>
    <row r="13" spans="3:6" ht="15.75" customHeight="1" x14ac:dyDescent="0.2">
      <c r="C13" s="10"/>
      <c r="D13" s="3" t="s">
        <v>12</v>
      </c>
      <c r="E13" s="11">
        <f>-(D12+F12)</f>
        <v>-468360</v>
      </c>
      <c r="F13" s="10"/>
    </row>
    <row r="14" spans="3:6" ht="15.75" customHeight="1" x14ac:dyDescent="0.2">
      <c r="C14" s="30" t="s">
        <v>13</v>
      </c>
      <c r="D14" s="26"/>
      <c r="E14" s="26"/>
      <c r="F14" s="27"/>
    </row>
    <row r="15" spans="3:6" ht="15.75" customHeight="1" x14ac:dyDescent="0.2">
      <c r="C15" s="3" t="s">
        <v>14</v>
      </c>
      <c r="D15" s="12">
        <f>D11*0.48</f>
        <v>74.88</v>
      </c>
      <c r="E15" s="3" t="s">
        <v>15</v>
      </c>
      <c r="F15" s="11">
        <f>D10*D15</f>
        <v>74880</v>
      </c>
    </row>
    <row r="16" spans="3:6" ht="15.75" customHeight="1" x14ac:dyDescent="0.2">
      <c r="C16" s="10"/>
      <c r="D16" s="6" t="s">
        <v>16</v>
      </c>
      <c r="E16" s="13">
        <f>D10*D15</f>
        <v>74880</v>
      </c>
      <c r="F16" s="10"/>
    </row>
    <row r="18" spans="3:6" ht="15.75" customHeight="1" x14ac:dyDescent="0.35">
      <c r="C18" s="31" t="s">
        <v>17</v>
      </c>
      <c r="D18" s="18"/>
      <c r="E18" s="14">
        <f>E16</f>
        <v>74880</v>
      </c>
    </row>
    <row r="20" spans="3:6" ht="15.75" customHeight="1" x14ac:dyDescent="0.2">
      <c r="C20" s="15" t="s">
        <v>18</v>
      </c>
    </row>
    <row r="29" spans="3:6" ht="12.6" x14ac:dyDescent="0.2">
      <c r="F29" s="16"/>
    </row>
  </sheetData>
  <mergeCells count="7">
    <mergeCell ref="C14:F14"/>
    <mergeCell ref="C18:D18"/>
    <mergeCell ref="C4:F4"/>
    <mergeCell ref="C5:F6"/>
    <mergeCell ref="C7:F7"/>
    <mergeCell ref="C8:D8"/>
    <mergeCell ref="E8:F8"/>
  </mergeCells>
  <printOptions horizontalCentered="1"/>
  <pageMargins left="0.45084087968952136" right="0.2" top="1.2425614489003882" bottom="0" header="0" footer="0"/>
  <pageSetup pageOrder="overThenDown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ROI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Lorenzo Cappelletti</cp:lastModifiedBy>
  <dcterms:modified xsi:type="dcterms:W3CDTF">2022-09-14T17:35:31Z</dcterms:modified>
</cp:coreProperties>
</file>